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<sst xmlns="http://schemas.openxmlformats.org/spreadsheetml/2006/main" count="147" uniqueCount="135">
  <si>
    <t>График</t>
  </si>
  <si>
    <t>№ п/п</t>
  </si>
  <si>
    <t>Адрес</t>
  </si>
  <si>
    <t xml:space="preserve">                                      Первое полугодие</t>
  </si>
  <si>
    <t xml:space="preserve">                                 Второе полугодие</t>
  </si>
  <si>
    <t>Героев 120 дивизии, 8</t>
  </si>
  <si>
    <t>Героев 120 дивизии, 10</t>
  </si>
  <si>
    <t>Героев 120 дивизии, 14</t>
  </si>
  <si>
    <t>Героев 120 дивизии, 16</t>
  </si>
  <si>
    <t>Героев 120 дивизии, 18</t>
  </si>
  <si>
    <t>Героев 120 дивизии, 20</t>
  </si>
  <si>
    <t>Садовая, 6</t>
  </si>
  <si>
    <t>Садовая, 6а</t>
  </si>
  <si>
    <t xml:space="preserve">                                                                                                   Участок № 1</t>
  </si>
  <si>
    <t>Итого</t>
  </si>
  <si>
    <t>Почтовая, 1</t>
  </si>
  <si>
    <t>Почтовая, 2</t>
  </si>
  <si>
    <t>Почтовая, 3</t>
  </si>
  <si>
    <t>Почтовая, 4</t>
  </si>
  <si>
    <t>Почтовая, 5</t>
  </si>
  <si>
    <t>Почтовая, 6</t>
  </si>
  <si>
    <t xml:space="preserve"> Почтовая, 7</t>
  </si>
  <si>
    <t>Почтовая, 8</t>
  </si>
  <si>
    <t>Садовая, 8</t>
  </si>
  <si>
    <t>Садовая, 9</t>
  </si>
  <si>
    <t>Садовая, 10</t>
  </si>
  <si>
    <t>Садовая, 11</t>
  </si>
  <si>
    <t>Садовая, 12</t>
  </si>
  <si>
    <t>Садовая, 14</t>
  </si>
  <si>
    <t>Садовая, 18</t>
  </si>
  <si>
    <t>Садовая, 20</t>
  </si>
  <si>
    <t xml:space="preserve">                                                                                              Участок № 4</t>
  </si>
  <si>
    <t>Водолажского, 3</t>
  </si>
  <si>
    <t>Водолажского, 4</t>
  </si>
  <si>
    <t>Водолажского, 10</t>
  </si>
  <si>
    <t>Водолажского, 17</t>
  </si>
  <si>
    <t>Водолажского, 19</t>
  </si>
  <si>
    <t>Водолажского, 21</t>
  </si>
  <si>
    <t>Водолажского, 23</t>
  </si>
  <si>
    <t xml:space="preserve">                                                                                              Участок № 5</t>
  </si>
  <si>
    <t>Пономарева, 1</t>
  </si>
  <si>
    <t>Пономарева, 2</t>
  </si>
  <si>
    <t>Пономарева, 3</t>
  </si>
  <si>
    <t>Пономарева, 4</t>
  </si>
  <si>
    <t>Пономарева, 5</t>
  </si>
  <si>
    <t>Пономарева, 6</t>
  </si>
  <si>
    <t>Пономарева, 4а</t>
  </si>
  <si>
    <t>Пономарева, 7</t>
  </si>
  <si>
    <t>Пономарева, 9</t>
  </si>
  <si>
    <t>Пономарева, 10</t>
  </si>
  <si>
    <t>Пономарева, 12</t>
  </si>
  <si>
    <t>Водолажского, 5</t>
  </si>
  <si>
    <t>Садовая, 1</t>
  </si>
  <si>
    <t>Садовая, 2</t>
  </si>
  <si>
    <t>Садовая, 3</t>
  </si>
  <si>
    <t>Садовая, 4</t>
  </si>
  <si>
    <t>Садовая, 5</t>
  </si>
  <si>
    <t>Садовая, 7</t>
  </si>
  <si>
    <t>Водолажского, 8</t>
  </si>
  <si>
    <t>Героев 120 дивизии, 44</t>
  </si>
  <si>
    <t>Героев 120 дивизии, 46</t>
  </si>
  <si>
    <t>Беляева, 3</t>
  </si>
  <si>
    <t>Беляева, 4</t>
  </si>
  <si>
    <t>Беляева, 5</t>
  </si>
  <si>
    <t>Беляева, 9</t>
  </si>
  <si>
    <t>Беляева, 10</t>
  </si>
  <si>
    <t>Рогачевская, 1</t>
  </si>
  <si>
    <t>Рогачевская, 3</t>
  </si>
  <si>
    <t>Рогачевская, 5</t>
  </si>
  <si>
    <t>Рогачевская, 7</t>
  </si>
  <si>
    <t>Рогачевская, 7а</t>
  </si>
  <si>
    <t>Рогачевская, 9</t>
  </si>
  <si>
    <t>50 лет Победы, 9</t>
  </si>
  <si>
    <t>50 лет Победы, 19</t>
  </si>
  <si>
    <t>50 лет Победы, 21</t>
  </si>
  <si>
    <t>50 лет Победы, 23</t>
  </si>
  <si>
    <t xml:space="preserve">                                                                                              Участок № 9</t>
  </si>
  <si>
    <t xml:space="preserve">                                                                                              Участок № 10</t>
  </si>
  <si>
    <t>50 лет Победы, 1/1</t>
  </si>
  <si>
    <t>50 лет Победы, 1/2</t>
  </si>
  <si>
    <t>50 лет Победы, 3</t>
  </si>
  <si>
    <t>50 лет Победы, 5/1</t>
  </si>
  <si>
    <t>50 лет Победы, 5/2</t>
  </si>
  <si>
    <t>50 лет Победы, 7</t>
  </si>
  <si>
    <t>50 лет Победы, 15</t>
  </si>
  <si>
    <t>50 лет Победы, 10</t>
  </si>
  <si>
    <t>50 лет Победы, 14</t>
  </si>
  <si>
    <t>50 лет Победы, 18</t>
  </si>
  <si>
    <t>Гуртьева, 2</t>
  </si>
  <si>
    <t>Гуртьева, 3</t>
  </si>
  <si>
    <t>Гуртьева, 4</t>
  </si>
  <si>
    <t>Гуртьева, 5</t>
  </si>
  <si>
    <t>Гуртьева, 6</t>
  </si>
  <si>
    <t>Гуртьева, 7</t>
  </si>
  <si>
    <t>Гуртьева, 8</t>
  </si>
  <si>
    <t>Гуртьева, 12</t>
  </si>
  <si>
    <t>Гуртьева, 14</t>
  </si>
  <si>
    <t>Гуртьева, 16</t>
  </si>
  <si>
    <t>Фогеля, 1</t>
  </si>
  <si>
    <t>Фогеля, 5</t>
  </si>
  <si>
    <t>Путилова, 3</t>
  </si>
  <si>
    <t>Гуртьева, 9</t>
  </si>
  <si>
    <t>Рогачевская, 8</t>
  </si>
  <si>
    <t>Рогачевская, 10Б</t>
  </si>
  <si>
    <t>Рогаченвская, 10В</t>
  </si>
  <si>
    <t>Героев 120 дивизии, 23</t>
  </si>
  <si>
    <t>Героев 120 дивизии, 25</t>
  </si>
  <si>
    <t>Основателей, 11</t>
  </si>
  <si>
    <t>Основателей, 15</t>
  </si>
  <si>
    <t>Гуртьева, 20</t>
  </si>
  <si>
    <t>Гуртьева, 22</t>
  </si>
  <si>
    <t>Гуртьева, 24</t>
  </si>
  <si>
    <t>Гуртьева, 18</t>
  </si>
  <si>
    <t>Героев 120 дивизии, 27</t>
  </si>
  <si>
    <t xml:space="preserve">                                                                                              Участок № 2</t>
  </si>
  <si>
    <t xml:space="preserve">                                                                                              Участок № 8</t>
  </si>
  <si>
    <t>Составил главный инженер Е.А.Вилькевич</t>
  </si>
  <si>
    <t>Дата составления______________</t>
  </si>
  <si>
    <t>Дата ознакомления_____________</t>
  </si>
  <si>
    <t>Месяцы осмотра</t>
  </si>
  <si>
    <t>УТВЕРЖДАЮ:</t>
  </si>
  <si>
    <t>Зам.директора по производству</t>
  </si>
  <si>
    <t>Директор ГП "ЖЭУ № 1"</t>
  </si>
  <si>
    <t>___________И.И.Ясинская</t>
  </si>
  <si>
    <t xml:space="preserve">                                                                                              Участок № 3</t>
  </si>
  <si>
    <t xml:space="preserve">                                                                                              Участок № 6</t>
  </si>
  <si>
    <t xml:space="preserve">                                                                                              Участок № 7</t>
  </si>
  <si>
    <t>СОГЛАСОВАННО:</t>
  </si>
  <si>
    <t xml:space="preserve"> </t>
  </si>
  <si>
    <t>Ознакомлены: Мастер______________________</t>
  </si>
  <si>
    <t xml:space="preserve">                          Мастер______________________</t>
  </si>
  <si>
    <t>________________ А.В.Рудковский</t>
  </si>
  <si>
    <t>_________________2018год</t>
  </si>
  <si>
    <t>____________2018год</t>
  </si>
  <si>
    <t xml:space="preserve">осмотр общедомовых инженерных систем в квартирах мастерами ЖЭУ №1 на 2018г. </t>
  </si>
</sst>
</file>

<file path=xl/styles.xml><?xml version="1.0" encoding="utf-8"?>
<styleSheet xmlns="http://schemas.openxmlformats.org/spreadsheetml/2006/main">
  <numFmts count="2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2"/>
  <sheetViews>
    <sheetView tabSelected="1" zoomScalePageLayoutView="0" workbookViewId="0" topLeftCell="A6">
      <selection activeCell="K21" sqref="K21"/>
    </sheetView>
  </sheetViews>
  <sheetFormatPr defaultColWidth="9.00390625" defaultRowHeight="12.75"/>
  <cols>
    <col min="1" max="1" width="5.625" style="0" customWidth="1"/>
    <col min="2" max="2" width="23.375" style="0" customWidth="1"/>
  </cols>
  <sheetData>
    <row r="2" spans="2:14" ht="18">
      <c r="B2" s="9" t="s">
        <v>120</v>
      </c>
      <c r="C2" s="9"/>
      <c r="D2" s="9"/>
      <c r="E2" s="9"/>
      <c r="F2" s="9"/>
      <c r="G2" s="9"/>
      <c r="H2" s="9"/>
      <c r="I2" s="9"/>
      <c r="J2" s="9"/>
      <c r="K2" s="9" t="s">
        <v>127</v>
      </c>
      <c r="L2" s="9"/>
      <c r="M2" s="9"/>
      <c r="N2" s="9"/>
    </row>
    <row r="3" spans="2:14" ht="18">
      <c r="B3" s="9" t="s">
        <v>121</v>
      </c>
      <c r="C3" s="9"/>
      <c r="D3" s="9"/>
      <c r="E3" s="9"/>
      <c r="F3" s="9"/>
      <c r="G3" s="9"/>
      <c r="H3" s="9"/>
      <c r="I3" s="9"/>
      <c r="J3" s="9"/>
      <c r="K3" s="9" t="s">
        <v>122</v>
      </c>
      <c r="L3" s="9"/>
      <c r="M3" s="9"/>
      <c r="N3" s="9"/>
    </row>
    <row r="4" spans="2:14" ht="18">
      <c r="B4" s="22" t="s">
        <v>131</v>
      </c>
      <c r="C4" s="22"/>
      <c r="D4" s="22"/>
      <c r="E4" s="22"/>
      <c r="F4" s="9"/>
      <c r="G4" s="9"/>
      <c r="H4" s="9"/>
      <c r="I4" s="9"/>
      <c r="J4" s="9"/>
      <c r="K4" s="9" t="s">
        <v>123</v>
      </c>
      <c r="L4" s="9"/>
      <c r="M4" s="9"/>
      <c r="N4" s="9"/>
    </row>
    <row r="5" spans="2:14" ht="18">
      <c r="B5" s="9" t="s">
        <v>132</v>
      </c>
      <c r="C5" s="9"/>
      <c r="D5" s="9"/>
      <c r="E5" s="9"/>
      <c r="F5" s="9"/>
      <c r="G5" s="9"/>
      <c r="H5" s="9"/>
      <c r="I5" s="9"/>
      <c r="J5" s="9"/>
      <c r="K5" s="9" t="s">
        <v>133</v>
      </c>
      <c r="L5" s="9"/>
      <c r="M5" s="9"/>
      <c r="N5" s="9"/>
    </row>
    <row r="7" spans="1:14" ht="16.5" customHeight="1">
      <c r="A7" s="1"/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8.75" customHeight="1">
      <c r="A8" s="1"/>
      <c r="B8" s="23" t="s">
        <v>134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0" spans="1:14" ht="18.75">
      <c r="A10" s="3" t="s">
        <v>1</v>
      </c>
      <c r="B10" s="3" t="s">
        <v>2</v>
      </c>
      <c r="C10" s="25" t="s">
        <v>119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2.75">
      <c r="A11" s="4"/>
      <c r="B11" s="4"/>
      <c r="C11" s="6" t="s">
        <v>3</v>
      </c>
      <c r="D11" s="7"/>
      <c r="E11" s="7"/>
      <c r="F11" s="7"/>
      <c r="G11" s="7"/>
      <c r="H11" s="8"/>
      <c r="I11" s="6" t="s">
        <v>4</v>
      </c>
      <c r="J11" s="7"/>
      <c r="K11" s="7"/>
      <c r="L11" s="7"/>
      <c r="M11" s="7"/>
      <c r="N11" s="8"/>
    </row>
    <row r="12" spans="1:14" ht="12.75">
      <c r="A12" s="5"/>
      <c r="B12" s="5"/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J12" s="2">
        <v>8</v>
      </c>
      <c r="K12" s="2">
        <v>9</v>
      </c>
      <c r="L12" s="2">
        <v>10</v>
      </c>
      <c r="M12" s="2">
        <v>11</v>
      </c>
      <c r="N12" s="2">
        <v>12</v>
      </c>
    </row>
    <row r="13" spans="1:14" ht="12.75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5" s="10" customFormat="1" ht="12.75">
      <c r="A14" s="11">
        <v>1</v>
      </c>
      <c r="B14" s="11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48</v>
      </c>
      <c r="O14" s="13"/>
    </row>
    <row r="15" spans="1:15" s="10" customFormat="1" ht="12.75">
      <c r="A15" s="11">
        <v>2</v>
      </c>
      <c r="B15" s="11" t="s">
        <v>16</v>
      </c>
      <c r="C15" s="12">
        <v>81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s="10" customFormat="1" ht="12.75">
      <c r="A16" s="11">
        <v>3</v>
      </c>
      <c r="B16" s="11" t="s">
        <v>17</v>
      </c>
      <c r="C16" s="12"/>
      <c r="D16" s="12">
        <v>70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s="10" customFormat="1" ht="12.75">
      <c r="A17" s="11">
        <v>4</v>
      </c>
      <c r="B17" s="11" t="s">
        <v>18</v>
      </c>
      <c r="C17" s="12"/>
      <c r="D17" s="12"/>
      <c r="E17" s="12">
        <v>78</v>
      </c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s="10" customFormat="1" ht="12.75">
      <c r="A18" s="11">
        <v>5</v>
      </c>
      <c r="B18" s="11" t="s">
        <v>19</v>
      </c>
      <c r="C18" s="12"/>
      <c r="D18" s="12"/>
      <c r="E18" s="12" t="s">
        <v>128</v>
      </c>
      <c r="F18" s="12"/>
      <c r="G18" s="12"/>
      <c r="H18" s="12"/>
      <c r="I18" s="12"/>
      <c r="J18" s="12"/>
      <c r="K18" s="12"/>
      <c r="L18" s="12">
        <v>100</v>
      </c>
      <c r="M18" s="12"/>
      <c r="N18" s="12"/>
      <c r="O18" s="13"/>
    </row>
    <row r="19" spans="1:15" s="10" customFormat="1" ht="12.75">
      <c r="A19" s="11">
        <v>6</v>
      </c>
      <c r="B19" s="11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v>78</v>
      </c>
      <c r="N19" s="12"/>
      <c r="O19" s="13"/>
    </row>
    <row r="20" spans="1:15" s="10" customFormat="1" ht="12.75">
      <c r="A20" s="11">
        <v>7</v>
      </c>
      <c r="B20" s="11" t="s">
        <v>21</v>
      </c>
      <c r="C20" s="13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>
        <v>57</v>
      </c>
      <c r="O20" s="13"/>
    </row>
    <row r="21" spans="1:15" s="10" customFormat="1" ht="12.75">
      <c r="A21" s="11">
        <v>8</v>
      </c>
      <c r="B21" s="11" t="s">
        <v>22</v>
      </c>
      <c r="C21" s="12">
        <v>78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s="10" customFormat="1" ht="12.75">
      <c r="A22" s="12"/>
      <c r="B22" s="14" t="s">
        <v>14</v>
      </c>
      <c r="C22" s="14">
        <f aca="true" t="shared" si="0" ref="C22:N22">SUM(C14:C21)</f>
        <v>159</v>
      </c>
      <c r="D22" s="14">
        <f t="shared" si="0"/>
        <v>70</v>
      </c>
      <c r="E22" s="14">
        <f t="shared" si="0"/>
        <v>78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100</v>
      </c>
      <c r="M22" s="14">
        <f t="shared" si="0"/>
        <v>78</v>
      </c>
      <c r="N22" s="14">
        <f t="shared" si="0"/>
        <v>105</v>
      </c>
      <c r="O22" s="13"/>
    </row>
    <row r="23" spans="1:15" s="10" customFormat="1" ht="12.75">
      <c r="A23" s="17" t="s">
        <v>114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3"/>
    </row>
    <row r="24" spans="1:15" s="10" customFormat="1" ht="12.75">
      <c r="A24" s="11">
        <v>1</v>
      </c>
      <c r="B24" s="11" t="s">
        <v>23</v>
      </c>
      <c r="C24" s="12"/>
      <c r="D24" s="12">
        <v>57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s="10" customFormat="1" ht="12.75">
      <c r="A25" s="11">
        <v>2</v>
      </c>
      <c r="B25" s="11" t="s">
        <v>24</v>
      </c>
      <c r="C25" s="12"/>
      <c r="D25" s="12"/>
      <c r="E25" s="12">
        <v>60</v>
      </c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s="10" customFormat="1" ht="12.75">
      <c r="A26" s="11">
        <v>3</v>
      </c>
      <c r="B26" s="11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57</v>
      </c>
      <c r="M26" s="12"/>
      <c r="N26" s="12"/>
      <c r="O26" s="13"/>
    </row>
    <row r="27" spans="1:15" s="10" customFormat="1" ht="12.75">
      <c r="A27" s="11">
        <v>4</v>
      </c>
      <c r="B27" s="11" t="s">
        <v>26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60</v>
      </c>
      <c r="N27" s="12"/>
      <c r="O27" s="13"/>
    </row>
    <row r="28" spans="1:15" s="10" customFormat="1" ht="12.75">
      <c r="A28" s="11">
        <v>5</v>
      </c>
      <c r="B28" s="11" t="s">
        <v>27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72</v>
      </c>
      <c r="O28" s="13"/>
    </row>
    <row r="29" spans="1:15" s="10" customFormat="1" ht="12.75">
      <c r="A29" s="11">
        <v>6</v>
      </c>
      <c r="B29" s="11" t="s">
        <v>28</v>
      </c>
      <c r="C29" s="12">
        <v>57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s="10" customFormat="1" ht="12.75">
      <c r="A30" s="11">
        <v>7</v>
      </c>
      <c r="B30" s="11" t="s">
        <v>29</v>
      </c>
      <c r="C30" s="12"/>
      <c r="D30" s="12">
        <v>72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s="10" customFormat="1" ht="12.75">
      <c r="A31" s="11">
        <v>8</v>
      </c>
      <c r="B31" s="11" t="s">
        <v>30</v>
      </c>
      <c r="C31" s="12"/>
      <c r="D31" s="12"/>
      <c r="E31" s="12">
        <v>80</v>
      </c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s="10" customFormat="1" ht="12.75">
      <c r="A32" s="11">
        <v>9</v>
      </c>
      <c r="B32" s="11" t="s">
        <v>11</v>
      </c>
      <c r="C32" s="12"/>
      <c r="D32" s="12"/>
      <c r="E32" s="12"/>
      <c r="F32" s="12"/>
      <c r="G32" s="12"/>
      <c r="H32" s="12"/>
      <c r="I32" s="12"/>
      <c r="J32" s="12"/>
      <c r="K32" s="12"/>
      <c r="L32" s="12">
        <v>75</v>
      </c>
      <c r="M32" s="12"/>
      <c r="N32" s="12"/>
      <c r="O32" s="13"/>
    </row>
    <row r="33" spans="1:15" s="10" customFormat="1" ht="12.75">
      <c r="A33" s="11">
        <v>10</v>
      </c>
      <c r="B33" s="12" t="s">
        <v>12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>
        <v>72</v>
      </c>
      <c r="N33" s="12"/>
      <c r="O33" s="13"/>
    </row>
    <row r="34" spans="1:15" s="10" customFormat="1" ht="12.75">
      <c r="A34" s="11">
        <v>11</v>
      </c>
      <c r="B34" s="12" t="s">
        <v>53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75</v>
      </c>
      <c r="O34" s="13"/>
    </row>
    <row r="35" spans="1:15" s="10" customFormat="1" ht="12.75">
      <c r="A35" s="12"/>
      <c r="B35" s="14" t="s">
        <v>14</v>
      </c>
      <c r="C35" s="14">
        <f>SUM(C24:C34)</f>
        <v>57</v>
      </c>
      <c r="D35" s="14">
        <f aca="true" t="shared" si="1" ref="D35:N35">SUM(D24:D34)</f>
        <v>129</v>
      </c>
      <c r="E35" s="14">
        <f t="shared" si="1"/>
        <v>140</v>
      </c>
      <c r="F35" s="14">
        <f t="shared" si="1"/>
        <v>0</v>
      </c>
      <c r="G35" s="14">
        <f t="shared" si="1"/>
        <v>0</v>
      </c>
      <c r="H35" s="14">
        <f t="shared" si="1"/>
        <v>0</v>
      </c>
      <c r="I35" s="14">
        <f t="shared" si="1"/>
        <v>0</v>
      </c>
      <c r="J35" s="14">
        <f t="shared" si="1"/>
        <v>0</v>
      </c>
      <c r="K35" s="14">
        <f t="shared" si="1"/>
        <v>0</v>
      </c>
      <c r="L35" s="14">
        <f t="shared" si="1"/>
        <v>132</v>
      </c>
      <c r="M35" s="14">
        <f t="shared" si="1"/>
        <v>132</v>
      </c>
      <c r="N35" s="14">
        <f t="shared" si="1"/>
        <v>147</v>
      </c>
      <c r="O35" s="13"/>
    </row>
    <row r="36" spans="1:15" s="10" customFormat="1" ht="12.75">
      <c r="A36" s="17" t="s">
        <v>124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3"/>
    </row>
    <row r="37" spans="1:15" s="10" customFormat="1" ht="12.75">
      <c r="A37" s="12">
        <v>1</v>
      </c>
      <c r="B37" s="12" t="s">
        <v>40</v>
      </c>
      <c r="C37" s="12"/>
      <c r="D37" s="12">
        <v>32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1:15" s="10" customFormat="1" ht="12.75">
      <c r="A38" s="12">
        <v>2</v>
      </c>
      <c r="B38" s="12" t="s">
        <v>41</v>
      </c>
      <c r="C38" s="12"/>
      <c r="D38" s="12"/>
      <c r="E38" s="12">
        <v>32</v>
      </c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1:15" s="10" customFormat="1" ht="12.75">
      <c r="A39" s="12">
        <v>3</v>
      </c>
      <c r="B39" s="12" t="s">
        <v>42</v>
      </c>
      <c r="C39" s="12"/>
      <c r="D39" s="13"/>
      <c r="E39" s="12"/>
      <c r="F39" s="12"/>
      <c r="G39" s="12"/>
      <c r="H39" s="12"/>
      <c r="I39" s="12"/>
      <c r="J39" s="13"/>
      <c r="K39" s="12"/>
      <c r="L39" s="12">
        <v>32</v>
      </c>
      <c r="M39" s="12"/>
      <c r="N39" s="12"/>
      <c r="O39" s="13"/>
    </row>
    <row r="40" spans="1:15" s="10" customFormat="1" ht="12.75">
      <c r="A40" s="12">
        <v>4</v>
      </c>
      <c r="B40" s="12" t="s">
        <v>43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>
        <v>32</v>
      </c>
      <c r="N40" s="12"/>
      <c r="O40" s="13"/>
    </row>
    <row r="41" spans="1:15" s="10" customFormat="1" ht="12.75">
      <c r="A41" s="12">
        <v>5</v>
      </c>
      <c r="B41" s="12" t="s">
        <v>46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75</v>
      </c>
      <c r="O41" s="13"/>
    </row>
    <row r="42" spans="1:15" s="10" customFormat="1" ht="12.75">
      <c r="A42" s="12">
        <v>6</v>
      </c>
      <c r="B42" s="12" t="s">
        <v>44</v>
      </c>
      <c r="C42" s="12">
        <v>30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5" s="10" customFormat="1" ht="12.75">
      <c r="A43" s="12">
        <v>7</v>
      </c>
      <c r="B43" s="12" t="s">
        <v>45</v>
      </c>
      <c r="C43" s="12"/>
      <c r="D43" s="12">
        <v>30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5" s="10" customFormat="1" ht="12.75">
      <c r="A44" s="12">
        <v>8</v>
      </c>
      <c r="B44" s="12" t="s">
        <v>47</v>
      </c>
      <c r="C44" s="12"/>
      <c r="D44" s="12"/>
      <c r="E44" s="12">
        <v>48</v>
      </c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1:15" s="10" customFormat="1" ht="12.75">
      <c r="A45" s="12">
        <v>9</v>
      </c>
      <c r="B45" s="12" t="s">
        <v>48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48</v>
      </c>
      <c r="M45" s="12"/>
      <c r="N45" s="12"/>
      <c r="O45" s="13"/>
    </row>
    <row r="46" spans="1:15" s="10" customFormat="1" ht="12.75">
      <c r="A46" s="12">
        <v>10</v>
      </c>
      <c r="B46" s="12" t="s">
        <v>49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48</v>
      </c>
      <c r="N46" s="12"/>
      <c r="O46" s="13"/>
    </row>
    <row r="47" spans="1:15" s="10" customFormat="1" ht="12.75">
      <c r="A47" s="12">
        <v>11</v>
      </c>
      <c r="B47" s="12" t="s">
        <v>50</v>
      </c>
      <c r="C47" s="13"/>
      <c r="D47" s="15"/>
      <c r="E47" s="15"/>
      <c r="F47" s="15"/>
      <c r="G47" s="15"/>
      <c r="H47" s="15"/>
      <c r="I47" s="13"/>
      <c r="J47" s="15"/>
      <c r="K47" s="15"/>
      <c r="L47" s="15"/>
      <c r="M47" s="15"/>
      <c r="N47" s="15">
        <v>90</v>
      </c>
      <c r="O47" s="13"/>
    </row>
    <row r="48" spans="1:15" s="10" customFormat="1" ht="12.75">
      <c r="A48" s="11">
        <v>12</v>
      </c>
      <c r="B48" s="12" t="s">
        <v>32</v>
      </c>
      <c r="C48" s="12">
        <v>46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5" s="10" customFormat="1" ht="12.75">
      <c r="A49" s="12"/>
      <c r="B49" s="14" t="s">
        <v>14</v>
      </c>
      <c r="C49" s="14">
        <f>SUM(C37:C48)</f>
        <v>76</v>
      </c>
      <c r="D49" s="14">
        <f aca="true" t="shared" si="2" ref="D49:N49">SUM(D37:D48)</f>
        <v>62</v>
      </c>
      <c r="E49" s="14">
        <f t="shared" si="2"/>
        <v>80</v>
      </c>
      <c r="F49" s="14">
        <f t="shared" si="2"/>
        <v>0</v>
      </c>
      <c r="G49" s="14">
        <f t="shared" si="2"/>
        <v>0</v>
      </c>
      <c r="H49" s="14">
        <f t="shared" si="2"/>
        <v>0</v>
      </c>
      <c r="I49" s="14">
        <f t="shared" si="2"/>
        <v>0</v>
      </c>
      <c r="J49" s="14">
        <f t="shared" si="2"/>
        <v>0</v>
      </c>
      <c r="K49" s="14">
        <f t="shared" si="2"/>
        <v>0</v>
      </c>
      <c r="L49" s="14">
        <f t="shared" si="2"/>
        <v>80</v>
      </c>
      <c r="M49" s="14">
        <f t="shared" si="2"/>
        <v>80</v>
      </c>
      <c r="N49" s="14">
        <f t="shared" si="2"/>
        <v>165</v>
      </c>
      <c r="O49" s="13"/>
    </row>
    <row r="50" spans="1:15" s="10" customFormat="1" ht="12.75">
      <c r="A50" s="17" t="s">
        <v>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3"/>
    </row>
    <row r="51" spans="1:15" s="10" customFormat="1" ht="12.75">
      <c r="A51" s="11">
        <v>1</v>
      </c>
      <c r="B51" s="11" t="s">
        <v>33</v>
      </c>
      <c r="C51" s="12"/>
      <c r="D51" s="12"/>
      <c r="E51" s="12">
        <v>119</v>
      </c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5" s="10" customFormat="1" ht="12.75">
      <c r="A52" s="11">
        <v>2</v>
      </c>
      <c r="B52" s="12" t="s">
        <v>51</v>
      </c>
      <c r="C52" s="12">
        <v>46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s="10" customFormat="1" ht="12.75">
      <c r="A53" s="11">
        <v>3</v>
      </c>
      <c r="B53" s="12" t="s">
        <v>64</v>
      </c>
      <c r="C53" s="12"/>
      <c r="D53" s="12"/>
      <c r="E53" s="12"/>
      <c r="F53" s="12"/>
      <c r="G53" s="12"/>
      <c r="H53" s="12"/>
      <c r="I53" s="12"/>
      <c r="J53" s="12"/>
      <c r="K53" s="12"/>
      <c r="L53" s="12">
        <v>45</v>
      </c>
      <c r="M53" s="12"/>
      <c r="N53" s="12"/>
      <c r="O53" s="13"/>
    </row>
    <row r="54" spans="1:15" s="10" customFormat="1" ht="12.75">
      <c r="A54" s="11">
        <v>4</v>
      </c>
      <c r="B54" s="12" t="s">
        <v>65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>
        <v>45</v>
      </c>
      <c r="N54" s="12"/>
      <c r="O54" s="13"/>
    </row>
    <row r="55" spans="1:15" s="10" customFormat="1" ht="12.75">
      <c r="A55" s="11">
        <v>5</v>
      </c>
      <c r="B55" s="12" t="s">
        <v>58</v>
      </c>
      <c r="C55" s="13"/>
      <c r="D55" s="12"/>
      <c r="E55" s="12"/>
      <c r="F55" s="12"/>
      <c r="G55" s="12"/>
      <c r="H55" s="12"/>
      <c r="I55" s="13"/>
      <c r="J55" s="12"/>
      <c r="K55" s="12"/>
      <c r="L55" s="12"/>
      <c r="M55" s="12"/>
      <c r="N55" s="12">
        <v>80</v>
      </c>
      <c r="O55" s="13"/>
    </row>
    <row r="56" spans="1:15" s="10" customFormat="1" ht="12.75">
      <c r="A56" s="11">
        <v>6</v>
      </c>
      <c r="B56" s="11" t="s">
        <v>34</v>
      </c>
      <c r="C56" s="12"/>
      <c r="D56" s="12"/>
      <c r="E56" s="12"/>
      <c r="F56" s="12"/>
      <c r="G56" s="12"/>
      <c r="H56" s="12"/>
      <c r="I56" s="12"/>
      <c r="J56" s="12"/>
      <c r="K56" s="12"/>
      <c r="L56" s="12">
        <v>69</v>
      </c>
      <c r="M56" s="12"/>
      <c r="N56" s="12"/>
      <c r="O56" s="13"/>
    </row>
    <row r="57" spans="1:15" s="10" customFormat="1" ht="12.75">
      <c r="A57" s="11">
        <v>7</v>
      </c>
      <c r="B57" s="12" t="s">
        <v>61</v>
      </c>
      <c r="C57" s="12">
        <v>70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</row>
    <row r="58" spans="1:15" s="10" customFormat="1" ht="12.75">
      <c r="A58" s="11">
        <v>8</v>
      </c>
      <c r="B58" s="12" t="s">
        <v>62</v>
      </c>
      <c r="C58" s="12"/>
      <c r="D58" s="12">
        <v>100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</row>
    <row r="59" spans="1:15" s="10" customFormat="1" ht="12.75">
      <c r="A59" s="11">
        <v>9</v>
      </c>
      <c r="B59" s="12" t="s">
        <v>63</v>
      </c>
      <c r="C59" s="12"/>
      <c r="D59" s="12"/>
      <c r="E59" s="12">
        <v>24</v>
      </c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1:15" s="10" customFormat="1" ht="12.75">
      <c r="A60" s="11">
        <v>10</v>
      </c>
      <c r="B60" s="12" t="s">
        <v>56</v>
      </c>
      <c r="C60" s="12"/>
      <c r="D60" s="12"/>
      <c r="E60" s="12"/>
      <c r="F60" s="12"/>
      <c r="G60" s="12"/>
      <c r="H60" s="12"/>
      <c r="I60" s="12"/>
      <c r="J60" s="12"/>
      <c r="K60" s="12"/>
      <c r="L60" s="12">
        <v>75</v>
      </c>
      <c r="M60" s="12"/>
      <c r="N60" s="12"/>
      <c r="O60" s="13"/>
    </row>
    <row r="61" spans="1:15" s="10" customFormat="1" ht="12.75">
      <c r="A61" s="11">
        <v>11</v>
      </c>
      <c r="B61" s="12" t="s">
        <v>52</v>
      </c>
      <c r="C61" s="12">
        <v>75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1:15" s="10" customFormat="1" ht="12.75">
      <c r="A62" s="12"/>
      <c r="B62" s="14" t="s">
        <v>14</v>
      </c>
      <c r="C62" s="14">
        <f>SUM(C51:C61)</f>
        <v>191</v>
      </c>
      <c r="D62" s="14">
        <f aca="true" t="shared" si="3" ref="D62:N62">SUM(D51:D61)</f>
        <v>100</v>
      </c>
      <c r="E62" s="14">
        <f t="shared" si="3"/>
        <v>143</v>
      </c>
      <c r="F62" s="14">
        <f t="shared" si="3"/>
        <v>0</v>
      </c>
      <c r="G62" s="14">
        <f t="shared" si="3"/>
        <v>0</v>
      </c>
      <c r="H62" s="14">
        <f t="shared" si="3"/>
        <v>0</v>
      </c>
      <c r="I62" s="14">
        <f t="shared" si="3"/>
        <v>0</v>
      </c>
      <c r="J62" s="14">
        <f t="shared" si="3"/>
        <v>0</v>
      </c>
      <c r="K62" s="14">
        <f t="shared" si="3"/>
        <v>0</v>
      </c>
      <c r="L62" s="14">
        <f t="shared" si="3"/>
        <v>189</v>
      </c>
      <c r="M62" s="14">
        <f t="shared" si="3"/>
        <v>45</v>
      </c>
      <c r="N62" s="14">
        <f t="shared" si="3"/>
        <v>80</v>
      </c>
      <c r="O62" s="13"/>
    </row>
    <row r="63" spans="1:15" s="10" customFormat="1" ht="12.75">
      <c r="A63" s="17" t="s">
        <v>39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3"/>
    </row>
    <row r="64" spans="1:15" s="10" customFormat="1" ht="12.75">
      <c r="A64" s="12">
        <v>1</v>
      </c>
      <c r="B64" s="12" t="s">
        <v>88</v>
      </c>
      <c r="C64" s="12"/>
      <c r="D64" s="12">
        <v>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</row>
    <row r="65" spans="1:15" s="10" customFormat="1" ht="12.75">
      <c r="A65" s="12">
        <v>2</v>
      </c>
      <c r="B65" s="12" t="s">
        <v>89</v>
      </c>
      <c r="C65" s="12"/>
      <c r="D65" s="12"/>
      <c r="E65" s="12">
        <v>66</v>
      </c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6" spans="1:15" s="10" customFormat="1" ht="12.75">
      <c r="A66" s="12">
        <v>3</v>
      </c>
      <c r="B66" s="12" t="s">
        <v>90</v>
      </c>
      <c r="C66" s="12"/>
      <c r="D66" s="12"/>
      <c r="E66" s="12"/>
      <c r="F66" s="12"/>
      <c r="G66" s="12"/>
      <c r="H66" s="12"/>
      <c r="I66" s="12"/>
      <c r="J66" s="12"/>
      <c r="K66" s="12"/>
      <c r="L66" s="12">
        <v>8</v>
      </c>
      <c r="M66" s="12"/>
      <c r="N66" s="12"/>
      <c r="O66" s="13"/>
    </row>
    <row r="67" spans="1:15" s="10" customFormat="1" ht="12.75">
      <c r="A67" s="12">
        <v>4</v>
      </c>
      <c r="B67" s="12" t="s">
        <v>91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>
        <v>66</v>
      </c>
      <c r="N67" s="12"/>
      <c r="O67" s="13"/>
    </row>
    <row r="68" spans="1:15" s="10" customFormat="1" ht="12.75">
      <c r="A68" s="12">
        <v>5</v>
      </c>
      <c r="B68" s="12" t="s">
        <v>92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>
        <v>12</v>
      </c>
      <c r="O68" s="13"/>
    </row>
    <row r="69" spans="1:15" s="10" customFormat="1" ht="12.75">
      <c r="A69" s="12">
        <v>6</v>
      </c>
      <c r="B69" s="12" t="s">
        <v>93</v>
      </c>
      <c r="C69" s="12">
        <v>24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s="10" customFormat="1" ht="12.75">
      <c r="A70" s="12">
        <v>7</v>
      </c>
      <c r="B70" s="12" t="s">
        <v>94</v>
      </c>
      <c r="C70" s="12"/>
      <c r="D70" s="12">
        <v>12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s="10" customFormat="1" ht="12.75">
      <c r="A71" s="12">
        <v>8</v>
      </c>
      <c r="B71" s="12" t="s">
        <v>101</v>
      </c>
      <c r="C71" s="12"/>
      <c r="D71" s="12"/>
      <c r="E71" s="12">
        <v>24</v>
      </c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1:15" s="10" customFormat="1" ht="12.75">
      <c r="A72" s="12">
        <v>9</v>
      </c>
      <c r="B72" s="12" t="s">
        <v>95</v>
      </c>
      <c r="C72" s="12"/>
      <c r="D72" s="12"/>
      <c r="E72" s="12"/>
      <c r="F72" s="12"/>
      <c r="G72" s="12"/>
      <c r="H72" s="12"/>
      <c r="I72" s="12"/>
      <c r="J72" s="12"/>
      <c r="K72" s="12"/>
      <c r="L72" s="12">
        <v>70</v>
      </c>
      <c r="M72" s="12"/>
      <c r="N72" s="12"/>
      <c r="O72" s="13"/>
    </row>
    <row r="73" spans="1:15" s="10" customFormat="1" ht="12.75">
      <c r="A73" s="12">
        <v>10</v>
      </c>
      <c r="B73" s="12" t="s">
        <v>96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>
        <v>70</v>
      </c>
      <c r="N73" s="12"/>
      <c r="O73" s="13"/>
    </row>
    <row r="74" spans="1:15" s="10" customFormat="1" ht="12.75">
      <c r="A74" s="12">
        <v>11</v>
      </c>
      <c r="B74" s="12" t="s">
        <v>97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75</v>
      </c>
      <c r="O74" s="13"/>
    </row>
    <row r="75" spans="1:15" s="10" customFormat="1" ht="12.75">
      <c r="A75" s="12">
        <v>12</v>
      </c>
      <c r="B75" s="12" t="s">
        <v>112</v>
      </c>
      <c r="C75" s="12">
        <v>90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1:15" s="10" customFormat="1" ht="12.75">
      <c r="A76" s="12">
        <v>13</v>
      </c>
      <c r="B76" s="12" t="s">
        <v>109</v>
      </c>
      <c r="C76" s="12"/>
      <c r="D76" s="12"/>
      <c r="E76" s="12"/>
      <c r="F76" s="12"/>
      <c r="G76" s="12"/>
      <c r="H76" s="12"/>
      <c r="I76" s="12"/>
      <c r="J76" s="12"/>
      <c r="K76" s="12"/>
      <c r="L76" s="12">
        <v>4</v>
      </c>
      <c r="M76" s="12"/>
      <c r="N76" s="12"/>
      <c r="O76" s="13"/>
    </row>
    <row r="77" spans="1:15" s="10" customFormat="1" ht="12.75">
      <c r="A77" s="12">
        <v>14</v>
      </c>
      <c r="B77" s="12" t="s">
        <v>110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>
        <v>80</v>
      </c>
      <c r="N77" s="12"/>
      <c r="O77" s="13"/>
    </row>
    <row r="78" spans="1:15" s="10" customFormat="1" ht="12.75">
      <c r="A78" s="12">
        <v>15</v>
      </c>
      <c r="B78" s="12" t="s">
        <v>111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v>80</v>
      </c>
      <c r="O78" s="13"/>
    </row>
    <row r="79" spans="1:15" s="10" customFormat="1" ht="12.75">
      <c r="A79" s="12"/>
      <c r="B79" s="14" t="s">
        <v>14</v>
      </c>
      <c r="C79" s="14">
        <f>SUM(C64:C78)</f>
        <v>114</v>
      </c>
      <c r="D79" s="14">
        <f aca="true" t="shared" si="4" ref="D79:N79">SUM(D64:D78)</f>
        <v>24</v>
      </c>
      <c r="E79" s="14">
        <f t="shared" si="4"/>
        <v>90</v>
      </c>
      <c r="F79" s="14">
        <f t="shared" si="4"/>
        <v>0</v>
      </c>
      <c r="G79" s="14">
        <f t="shared" si="4"/>
        <v>0</v>
      </c>
      <c r="H79" s="14">
        <f t="shared" si="4"/>
        <v>0</v>
      </c>
      <c r="I79" s="14">
        <f t="shared" si="4"/>
        <v>0</v>
      </c>
      <c r="J79" s="14">
        <f t="shared" si="4"/>
        <v>0</v>
      </c>
      <c r="K79" s="14">
        <f t="shared" si="4"/>
        <v>0</v>
      </c>
      <c r="L79" s="14">
        <f t="shared" si="4"/>
        <v>82</v>
      </c>
      <c r="M79" s="14">
        <f t="shared" si="4"/>
        <v>216</v>
      </c>
      <c r="N79" s="14">
        <f t="shared" si="4"/>
        <v>167</v>
      </c>
      <c r="O79" s="13"/>
    </row>
    <row r="80" spans="1:15" s="10" customFormat="1" ht="12.75">
      <c r="A80" s="17" t="s">
        <v>125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3"/>
    </row>
    <row r="81" spans="1:15" s="10" customFormat="1" ht="12.75">
      <c r="A81" s="12">
        <v>1</v>
      </c>
      <c r="B81" s="12" t="s">
        <v>72</v>
      </c>
      <c r="C81" s="12"/>
      <c r="D81" s="12">
        <v>144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1:15" s="10" customFormat="1" ht="12.75">
      <c r="A82" s="12">
        <v>2</v>
      </c>
      <c r="B82" s="12" t="s">
        <v>73</v>
      </c>
      <c r="C82" s="12"/>
      <c r="D82" s="12"/>
      <c r="E82" s="12">
        <v>168</v>
      </c>
      <c r="F82" s="12"/>
      <c r="G82" s="12"/>
      <c r="H82" s="12"/>
      <c r="I82" s="12"/>
      <c r="J82" s="12"/>
      <c r="K82" s="12"/>
      <c r="L82" s="12"/>
      <c r="M82" s="12"/>
      <c r="N82" s="12"/>
      <c r="O82" s="13"/>
    </row>
    <row r="83" spans="1:15" s="10" customFormat="1" ht="12.75">
      <c r="A83" s="12">
        <v>3</v>
      </c>
      <c r="B83" s="12" t="s">
        <v>74</v>
      </c>
      <c r="C83" s="12"/>
      <c r="D83" s="12"/>
      <c r="E83" s="12"/>
      <c r="F83" s="12"/>
      <c r="G83" s="12"/>
      <c r="H83" s="12"/>
      <c r="I83" s="12"/>
      <c r="J83" s="12"/>
      <c r="K83" s="12"/>
      <c r="L83" s="12">
        <v>129</v>
      </c>
      <c r="M83" s="12"/>
      <c r="N83" s="12"/>
      <c r="O83" s="13"/>
    </row>
    <row r="84" spans="1:15" s="10" customFormat="1" ht="12.75">
      <c r="A84" s="12">
        <v>4</v>
      </c>
      <c r="B84" s="12" t="s">
        <v>75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>
        <v>162</v>
      </c>
      <c r="N84" s="12"/>
      <c r="O84" s="13"/>
    </row>
    <row r="85" spans="1:15" s="10" customFormat="1" ht="12.75">
      <c r="A85" s="12">
        <v>5</v>
      </c>
      <c r="B85" s="12" t="s">
        <v>80</v>
      </c>
      <c r="C85" s="12">
        <v>125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s="10" customFormat="1" ht="12.75">
      <c r="A86" s="12">
        <v>6</v>
      </c>
      <c r="B86" s="12" t="s">
        <v>78</v>
      </c>
      <c r="C86" s="12"/>
      <c r="D86" s="12">
        <v>125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1:15" s="10" customFormat="1" ht="12.75">
      <c r="A87" s="12">
        <v>7</v>
      </c>
      <c r="B87" s="12" t="s">
        <v>79</v>
      </c>
      <c r="C87" s="12"/>
      <c r="D87" s="12"/>
      <c r="E87" s="12">
        <v>71</v>
      </c>
      <c r="F87" s="12"/>
      <c r="G87" s="12"/>
      <c r="H87" s="12"/>
      <c r="I87" s="12"/>
      <c r="J87" s="12"/>
      <c r="K87" s="12"/>
      <c r="L87" s="12"/>
      <c r="M87" s="12"/>
      <c r="N87" s="12"/>
      <c r="O87" s="13"/>
    </row>
    <row r="88" spans="1:15" s="10" customFormat="1" ht="12.75">
      <c r="A88" s="12">
        <v>8</v>
      </c>
      <c r="B88" s="12" t="s">
        <v>84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>
        <v>108</v>
      </c>
      <c r="O88" s="13"/>
    </row>
    <row r="89" spans="1:15" s="10" customFormat="1" ht="12.75">
      <c r="A89" s="12"/>
      <c r="B89" s="14" t="s">
        <v>14</v>
      </c>
      <c r="C89" s="14">
        <f>SUM(C81:C88)</f>
        <v>125</v>
      </c>
      <c r="D89" s="14">
        <f aca="true" t="shared" si="5" ref="D89:N89">SUM(D81:D88)</f>
        <v>269</v>
      </c>
      <c r="E89" s="14">
        <f t="shared" si="5"/>
        <v>239</v>
      </c>
      <c r="F89" s="14">
        <f t="shared" si="5"/>
        <v>0</v>
      </c>
      <c r="G89" s="14">
        <f t="shared" si="5"/>
        <v>0</v>
      </c>
      <c r="H89" s="14">
        <f t="shared" si="5"/>
        <v>0</v>
      </c>
      <c r="I89" s="14">
        <f t="shared" si="5"/>
        <v>0</v>
      </c>
      <c r="J89" s="14">
        <f t="shared" si="5"/>
        <v>0</v>
      </c>
      <c r="K89" s="14">
        <f t="shared" si="5"/>
        <v>0</v>
      </c>
      <c r="L89" s="14">
        <f t="shared" si="5"/>
        <v>129</v>
      </c>
      <c r="M89" s="14">
        <f t="shared" si="5"/>
        <v>162</v>
      </c>
      <c r="N89" s="14">
        <f t="shared" si="5"/>
        <v>108</v>
      </c>
      <c r="O89" s="13"/>
    </row>
    <row r="90" spans="1:15" s="10" customFormat="1" ht="12.75">
      <c r="A90" s="17" t="s">
        <v>126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  <c r="O90" s="13"/>
    </row>
    <row r="91" spans="1:15" s="10" customFormat="1" ht="12.75">
      <c r="A91" s="12">
        <v>1</v>
      </c>
      <c r="B91" s="12" t="s">
        <v>66</v>
      </c>
      <c r="C91" s="12"/>
      <c r="D91" s="12">
        <v>98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r="92" spans="1:15" s="10" customFormat="1" ht="12.75">
      <c r="A92" s="12">
        <v>2</v>
      </c>
      <c r="B92" s="12" t="s">
        <v>67</v>
      </c>
      <c r="C92" s="12"/>
      <c r="D92" s="12"/>
      <c r="E92" s="12">
        <v>98</v>
      </c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r="93" spans="1:15" s="10" customFormat="1" ht="12.75">
      <c r="A93" s="12">
        <v>3</v>
      </c>
      <c r="B93" s="12" t="s">
        <v>68</v>
      </c>
      <c r="C93" s="12"/>
      <c r="D93" s="12"/>
      <c r="E93" s="12"/>
      <c r="F93" s="12"/>
      <c r="G93" s="12"/>
      <c r="H93" s="12"/>
      <c r="I93" s="12"/>
      <c r="J93" s="12"/>
      <c r="K93" s="12"/>
      <c r="L93" s="12">
        <v>108</v>
      </c>
      <c r="M93" s="12"/>
      <c r="N93" s="12"/>
      <c r="O93" s="13"/>
    </row>
    <row r="94" spans="1:15" s="10" customFormat="1" ht="12.75">
      <c r="A94" s="12">
        <v>4</v>
      </c>
      <c r="B94" s="12" t="s">
        <v>69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>
        <v>144</v>
      </c>
      <c r="N94" s="12"/>
      <c r="O94" s="13"/>
    </row>
    <row r="95" spans="1:15" s="10" customFormat="1" ht="12.75">
      <c r="A95" s="12">
        <v>5</v>
      </c>
      <c r="B95" s="12" t="s">
        <v>70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>
        <v>108</v>
      </c>
      <c r="O95" s="13"/>
    </row>
    <row r="96" spans="1:15" s="10" customFormat="1" ht="12.75">
      <c r="A96" s="12">
        <v>6</v>
      </c>
      <c r="B96" s="12" t="s">
        <v>71</v>
      </c>
      <c r="C96" s="12">
        <v>108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1:15" s="10" customFormat="1" ht="12.75">
      <c r="A97" s="12">
        <v>7</v>
      </c>
      <c r="B97" s="12" t="s">
        <v>83</v>
      </c>
      <c r="C97" s="12"/>
      <c r="D97" s="12">
        <v>98</v>
      </c>
      <c r="E97" s="12"/>
      <c r="F97" s="13"/>
      <c r="G97" s="12"/>
      <c r="H97" s="12"/>
      <c r="I97" s="12"/>
      <c r="J97" s="12"/>
      <c r="K97" s="12"/>
      <c r="L97" s="13"/>
      <c r="M97" s="12"/>
      <c r="N97" s="12"/>
      <c r="O97" s="13"/>
    </row>
    <row r="98" spans="1:15" s="10" customFormat="1" ht="12.75">
      <c r="A98" s="12">
        <v>8</v>
      </c>
      <c r="B98" s="12" t="s">
        <v>85</v>
      </c>
      <c r="C98" s="12"/>
      <c r="D98" s="12"/>
      <c r="E98" s="12">
        <v>201</v>
      </c>
      <c r="F98" s="12"/>
      <c r="G98" s="12"/>
      <c r="H98" s="12"/>
      <c r="I98" s="12"/>
      <c r="J98" s="12"/>
      <c r="K98" s="12"/>
      <c r="L98" s="12"/>
      <c r="M98" s="12"/>
      <c r="N98" s="12"/>
      <c r="O98" s="13"/>
    </row>
    <row r="99" spans="1:15" s="10" customFormat="1" ht="12.75">
      <c r="A99" s="12">
        <v>9</v>
      </c>
      <c r="B99" s="12" t="s">
        <v>86</v>
      </c>
      <c r="C99" s="12"/>
      <c r="D99" s="12"/>
      <c r="E99" s="12"/>
      <c r="F99" s="12"/>
      <c r="G99" s="12"/>
      <c r="H99" s="12"/>
      <c r="I99" s="12"/>
      <c r="J99" s="12"/>
      <c r="K99" s="12"/>
      <c r="L99" s="12">
        <v>188</v>
      </c>
      <c r="M99" s="12"/>
      <c r="N99" s="12"/>
      <c r="O99" s="13"/>
    </row>
    <row r="100" spans="1:15" s="10" customFormat="1" ht="12.75">
      <c r="A100" s="12"/>
      <c r="B100" s="14" t="s">
        <v>14</v>
      </c>
      <c r="C100" s="14">
        <f>SUM(C91:C99)</f>
        <v>108</v>
      </c>
      <c r="D100" s="14">
        <f aca="true" t="shared" si="6" ref="D100:N100">SUM(D91:D99)</f>
        <v>196</v>
      </c>
      <c r="E100" s="14">
        <f t="shared" si="6"/>
        <v>299</v>
      </c>
      <c r="F100" s="14">
        <f t="shared" si="6"/>
        <v>0</v>
      </c>
      <c r="G100" s="14">
        <f t="shared" si="6"/>
        <v>0</v>
      </c>
      <c r="H100" s="14">
        <f t="shared" si="6"/>
        <v>0</v>
      </c>
      <c r="I100" s="14">
        <f t="shared" si="6"/>
        <v>0</v>
      </c>
      <c r="J100" s="14">
        <f t="shared" si="6"/>
        <v>0</v>
      </c>
      <c r="K100" s="14">
        <f t="shared" si="6"/>
        <v>0</v>
      </c>
      <c r="L100" s="14">
        <f t="shared" si="6"/>
        <v>296</v>
      </c>
      <c r="M100" s="14">
        <f t="shared" si="6"/>
        <v>144</v>
      </c>
      <c r="N100" s="14">
        <f t="shared" si="6"/>
        <v>108</v>
      </c>
      <c r="O100" s="13"/>
    </row>
    <row r="101" spans="1:15" s="10" customFormat="1" ht="12.75">
      <c r="A101" s="17" t="s">
        <v>115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/>
      <c r="O101" s="13"/>
    </row>
    <row r="102" spans="1:15" s="10" customFormat="1" ht="12.75">
      <c r="A102" s="12">
        <v>1</v>
      </c>
      <c r="B102" s="12" t="s">
        <v>102</v>
      </c>
      <c r="C102" s="12"/>
      <c r="D102" s="12">
        <v>60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10" customFormat="1" ht="12.75">
      <c r="A103" s="12">
        <v>2</v>
      </c>
      <c r="B103" s="12" t="s">
        <v>103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>
        <v>143</v>
      </c>
      <c r="M103" s="12"/>
      <c r="N103" s="12"/>
      <c r="O103" s="13"/>
    </row>
    <row r="104" spans="1:15" s="10" customFormat="1" ht="12.75">
      <c r="A104" s="12">
        <v>3</v>
      </c>
      <c r="B104" s="12" t="s">
        <v>104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>
        <v>159</v>
      </c>
      <c r="N104" s="12"/>
      <c r="O104" s="13"/>
    </row>
    <row r="105" spans="1:15" s="10" customFormat="1" ht="12.75">
      <c r="A105" s="12">
        <v>4</v>
      </c>
      <c r="B105" s="12" t="s">
        <v>113</v>
      </c>
      <c r="C105" s="12"/>
      <c r="D105" s="12">
        <v>105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1:15" s="10" customFormat="1" ht="12.75">
      <c r="A106" s="12">
        <v>5</v>
      </c>
      <c r="B106" s="12" t="s">
        <v>107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107</v>
      </c>
      <c r="O106" s="13"/>
    </row>
    <row r="107" spans="1:15" s="10" customFormat="1" ht="12.75">
      <c r="A107" s="12">
        <v>6</v>
      </c>
      <c r="B107" s="12" t="s">
        <v>108</v>
      </c>
      <c r="C107" s="12">
        <v>143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</row>
    <row r="108" spans="1:15" s="10" customFormat="1" ht="12.75">
      <c r="A108" s="12">
        <v>7</v>
      </c>
      <c r="B108" s="12" t="s">
        <v>105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>
        <v>60</v>
      </c>
      <c r="M108" s="12"/>
      <c r="N108" s="12"/>
      <c r="O108" s="13"/>
    </row>
    <row r="109" spans="1:15" s="10" customFormat="1" ht="12.75">
      <c r="A109" s="12">
        <v>8</v>
      </c>
      <c r="B109" s="12" t="s">
        <v>106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>
        <v>60</v>
      </c>
      <c r="N109" s="12"/>
      <c r="O109" s="13"/>
    </row>
    <row r="110" spans="1:15" s="10" customFormat="1" ht="12.75">
      <c r="A110" s="12">
        <v>9</v>
      </c>
      <c r="B110" s="12" t="s">
        <v>87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>
        <v>147</v>
      </c>
      <c r="N110" s="12"/>
      <c r="O110" s="13"/>
    </row>
    <row r="111" spans="1:15" s="10" customFormat="1" ht="12.75">
      <c r="A111" s="12"/>
      <c r="B111" s="14" t="s">
        <v>14</v>
      </c>
      <c r="C111" s="14">
        <f>SUM(C102:C110)</f>
        <v>143</v>
      </c>
      <c r="D111" s="14">
        <f aca="true" t="shared" si="7" ref="D111:N111">SUM(D102:D110)</f>
        <v>165</v>
      </c>
      <c r="E111" s="14">
        <f t="shared" si="7"/>
        <v>0</v>
      </c>
      <c r="F111" s="14">
        <f t="shared" si="7"/>
        <v>0</v>
      </c>
      <c r="G111" s="14">
        <f t="shared" si="7"/>
        <v>0</v>
      </c>
      <c r="H111" s="14">
        <f t="shared" si="7"/>
        <v>0</v>
      </c>
      <c r="I111" s="14">
        <f t="shared" si="7"/>
        <v>0</v>
      </c>
      <c r="J111" s="14">
        <f t="shared" si="7"/>
        <v>0</v>
      </c>
      <c r="K111" s="14">
        <f t="shared" si="7"/>
        <v>0</v>
      </c>
      <c r="L111" s="14">
        <f t="shared" si="7"/>
        <v>203</v>
      </c>
      <c r="M111" s="14">
        <f t="shared" si="7"/>
        <v>366</v>
      </c>
      <c r="N111" s="14">
        <f t="shared" si="7"/>
        <v>107</v>
      </c>
      <c r="O111" s="13"/>
    </row>
    <row r="112" spans="1:15" s="10" customFormat="1" ht="12.75">
      <c r="A112" s="17" t="s">
        <v>76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  <c r="O112" s="13"/>
    </row>
    <row r="113" spans="1:15" s="10" customFormat="1" ht="12.75">
      <c r="A113" s="12">
        <v>1</v>
      </c>
      <c r="B113" s="12" t="s">
        <v>100</v>
      </c>
      <c r="C113" s="12"/>
      <c r="D113" s="12"/>
      <c r="E113" s="12">
        <v>100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3"/>
    </row>
    <row r="114" spans="1:15" s="10" customFormat="1" ht="12.75">
      <c r="A114" s="12">
        <v>2</v>
      </c>
      <c r="B114" s="12" t="s">
        <v>98</v>
      </c>
      <c r="C114" s="12">
        <v>28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5" spans="1:15" s="10" customFormat="1" ht="12.75">
      <c r="A115" s="12">
        <v>3</v>
      </c>
      <c r="B115" s="12" t="s">
        <v>99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>
        <v>12</v>
      </c>
      <c r="M115" s="12"/>
      <c r="N115" s="12"/>
      <c r="O115" s="13"/>
    </row>
    <row r="116" spans="1:15" s="10" customFormat="1" ht="12.75">
      <c r="A116" s="12">
        <v>4</v>
      </c>
      <c r="B116" s="12" t="s">
        <v>81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>
        <v>125</v>
      </c>
      <c r="O116" s="13"/>
    </row>
    <row r="117" spans="1:15" s="10" customFormat="1" ht="12.75">
      <c r="A117" s="12">
        <v>5</v>
      </c>
      <c r="B117" s="12" t="s">
        <v>82</v>
      </c>
      <c r="C117" s="12">
        <v>71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r="118" spans="1:15" s="10" customFormat="1" ht="12.75">
      <c r="A118" s="12">
        <v>6</v>
      </c>
      <c r="B118" s="12" t="s">
        <v>54</v>
      </c>
      <c r="C118" s="12"/>
      <c r="D118" s="12">
        <v>75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1:15" s="10" customFormat="1" ht="12.75">
      <c r="A119" s="12">
        <v>7</v>
      </c>
      <c r="B119" s="12" t="s">
        <v>55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>
        <v>75</v>
      </c>
      <c r="M119" s="12"/>
      <c r="N119" s="12"/>
      <c r="O119" s="13"/>
    </row>
    <row r="120" spans="1:15" s="10" customFormat="1" ht="12.75">
      <c r="A120" s="12">
        <v>8</v>
      </c>
      <c r="B120" s="11" t="s">
        <v>35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>
        <v>72</v>
      </c>
      <c r="N120" s="12"/>
      <c r="O120" s="13"/>
    </row>
    <row r="121" spans="1:15" s="10" customFormat="1" ht="12.75">
      <c r="A121" s="12">
        <v>9</v>
      </c>
      <c r="B121" s="11" t="s">
        <v>36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v>72</v>
      </c>
      <c r="O121" s="13"/>
    </row>
    <row r="122" spans="1:15" s="10" customFormat="1" ht="12.75">
      <c r="A122" s="12">
        <v>10</v>
      </c>
      <c r="B122" s="12" t="s">
        <v>57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>
        <v>81</v>
      </c>
      <c r="N122" s="12"/>
      <c r="O122" s="13"/>
    </row>
    <row r="123" spans="1:15" s="10" customFormat="1" ht="12.75">
      <c r="A123" s="12"/>
      <c r="B123" s="14" t="s">
        <v>14</v>
      </c>
      <c r="C123" s="14">
        <f>SUM(C113:C122)</f>
        <v>99</v>
      </c>
      <c r="D123" s="14">
        <f aca="true" t="shared" si="8" ref="D123:N123">SUM(D113:D122)</f>
        <v>75</v>
      </c>
      <c r="E123" s="14">
        <f t="shared" si="8"/>
        <v>100</v>
      </c>
      <c r="F123" s="14">
        <f t="shared" si="8"/>
        <v>0</v>
      </c>
      <c r="G123" s="14">
        <f t="shared" si="8"/>
        <v>0</v>
      </c>
      <c r="H123" s="14">
        <f t="shared" si="8"/>
        <v>0</v>
      </c>
      <c r="I123" s="14">
        <f t="shared" si="8"/>
        <v>0</v>
      </c>
      <c r="J123" s="14">
        <f t="shared" si="8"/>
        <v>0</v>
      </c>
      <c r="K123" s="14">
        <f t="shared" si="8"/>
        <v>0</v>
      </c>
      <c r="L123" s="14">
        <f t="shared" si="8"/>
        <v>87</v>
      </c>
      <c r="M123" s="14">
        <f t="shared" si="8"/>
        <v>153</v>
      </c>
      <c r="N123" s="14">
        <f t="shared" si="8"/>
        <v>197</v>
      </c>
      <c r="O123" s="13"/>
    </row>
    <row r="124" spans="1:15" s="10" customFormat="1" ht="12.75">
      <c r="A124" s="17" t="s">
        <v>77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9"/>
      <c r="O124" s="13"/>
    </row>
    <row r="125" spans="1:15" s="10" customFormat="1" ht="12.75">
      <c r="A125" s="12">
        <v>1</v>
      </c>
      <c r="B125" s="12" t="s">
        <v>59</v>
      </c>
      <c r="C125" s="12"/>
      <c r="D125" s="12">
        <v>111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1:15" s="10" customFormat="1" ht="12.75">
      <c r="A126" s="12">
        <v>2</v>
      </c>
      <c r="B126" s="12" t="s">
        <v>60</v>
      </c>
      <c r="C126" s="12"/>
      <c r="D126" s="12"/>
      <c r="E126" s="12">
        <v>111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1:15" s="10" customFormat="1" ht="12.75">
      <c r="A127" s="12">
        <v>3</v>
      </c>
      <c r="B127" s="11" t="s">
        <v>5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>
        <v>72</v>
      </c>
      <c r="M127" s="12"/>
      <c r="N127" s="12"/>
      <c r="O127" s="13"/>
    </row>
    <row r="128" spans="1:15" s="10" customFormat="1" ht="12.75">
      <c r="A128" s="12">
        <v>4</v>
      </c>
      <c r="B128" s="11" t="s">
        <v>6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>
        <v>72</v>
      </c>
      <c r="N128" s="12"/>
      <c r="O128" s="13"/>
    </row>
    <row r="129" spans="1:15" s="10" customFormat="1" ht="12.75">
      <c r="A129" s="12">
        <v>5</v>
      </c>
      <c r="B129" s="11" t="s">
        <v>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>
        <v>45</v>
      </c>
      <c r="O129" s="13"/>
    </row>
    <row r="130" spans="1:15" s="10" customFormat="1" ht="12.75">
      <c r="A130" s="12">
        <v>6</v>
      </c>
      <c r="B130" s="11" t="s">
        <v>8</v>
      </c>
      <c r="C130" s="12">
        <v>45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</row>
    <row r="131" spans="1:15" s="10" customFormat="1" ht="12.75">
      <c r="A131" s="12">
        <v>7</v>
      </c>
      <c r="B131" s="11" t="s">
        <v>9</v>
      </c>
      <c r="C131" s="12"/>
      <c r="D131" s="12">
        <v>28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</row>
    <row r="132" spans="1:15" s="10" customFormat="1" ht="12.75">
      <c r="A132" s="12">
        <v>8</v>
      </c>
      <c r="B132" s="11" t="s">
        <v>10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>
        <v>48</v>
      </c>
      <c r="N132" s="12"/>
      <c r="O132" s="13"/>
    </row>
    <row r="133" spans="1:15" s="10" customFormat="1" ht="12.75">
      <c r="A133" s="12">
        <v>9</v>
      </c>
      <c r="B133" s="11" t="s">
        <v>37</v>
      </c>
      <c r="C133" s="12">
        <v>72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1:15" s="10" customFormat="1" ht="12.75">
      <c r="A134" s="12">
        <v>10</v>
      </c>
      <c r="B134" s="11" t="s">
        <v>38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>
        <v>72</v>
      </c>
      <c r="O134" s="13"/>
    </row>
    <row r="135" spans="1:15" s="10" customFormat="1" ht="12.75">
      <c r="A135" s="11"/>
      <c r="B135" s="16" t="s">
        <v>14</v>
      </c>
      <c r="C135" s="14">
        <f>SUM(C125:C134)</f>
        <v>117</v>
      </c>
      <c r="D135" s="14">
        <f aca="true" t="shared" si="9" ref="D135:N135">SUM(D125:D134)</f>
        <v>139</v>
      </c>
      <c r="E135" s="14">
        <f t="shared" si="9"/>
        <v>111</v>
      </c>
      <c r="F135" s="14">
        <f t="shared" si="9"/>
        <v>0</v>
      </c>
      <c r="G135" s="14">
        <f t="shared" si="9"/>
        <v>0</v>
      </c>
      <c r="H135" s="14">
        <f t="shared" si="9"/>
        <v>0</v>
      </c>
      <c r="I135" s="14">
        <f t="shared" si="9"/>
        <v>0</v>
      </c>
      <c r="J135" s="14">
        <f t="shared" si="9"/>
        <v>0</v>
      </c>
      <c r="K135" s="14">
        <f t="shared" si="9"/>
        <v>0</v>
      </c>
      <c r="L135" s="14">
        <f t="shared" si="9"/>
        <v>72</v>
      </c>
      <c r="M135" s="14">
        <f t="shared" si="9"/>
        <v>120</v>
      </c>
      <c r="N135" s="14">
        <f t="shared" si="9"/>
        <v>117</v>
      </c>
      <c r="O135" s="13"/>
    </row>
    <row r="136" spans="1:15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4" ht="18">
      <c r="B138" s="9" t="s">
        <v>116</v>
      </c>
      <c r="C138" s="9"/>
      <c r="D138" s="9"/>
      <c r="E138" s="9"/>
      <c r="F138" s="9"/>
      <c r="G138" s="9"/>
      <c r="H138" s="9"/>
      <c r="I138" s="9"/>
      <c r="J138" s="9" t="s">
        <v>117</v>
      </c>
      <c r="K138" s="9"/>
      <c r="L138" s="9"/>
      <c r="M138" s="9"/>
      <c r="N138" s="9"/>
    </row>
    <row r="139" spans="2:14" ht="18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 ht="18">
      <c r="B140" s="9" t="s">
        <v>129</v>
      </c>
      <c r="C140" s="9"/>
      <c r="D140" s="9"/>
      <c r="E140" s="9"/>
      <c r="F140" s="9"/>
      <c r="G140" s="9"/>
      <c r="H140" s="9"/>
      <c r="I140" s="9"/>
      <c r="J140" s="9" t="s">
        <v>118</v>
      </c>
      <c r="K140" s="9"/>
      <c r="L140" s="9"/>
      <c r="M140" s="9"/>
      <c r="N140" s="9"/>
    </row>
    <row r="141" spans="2:14" ht="18">
      <c r="B141" s="9" t="s">
        <v>130</v>
      </c>
      <c r="C141" s="9"/>
      <c r="D141" s="9"/>
      <c r="E141" s="9"/>
      <c r="F141" s="9"/>
      <c r="G141" s="9"/>
      <c r="H141" s="9"/>
      <c r="I141" s="9"/>
      <c r="J141" s="9" t="s">
        <v>118</v>
      </c>
      <c r="K141" s="9"/>
      <c r="L141" s="9"/>
      <c r="M141" s="9"/>
      <c r="N141" s="9"/>
    </row>
    <row r="142" spans="2:14" ht="18">
      <c r="B142" s="9" t="s">
        <v>130</v>
      </c>
      <c r="C142" s="9"/>
      <c r="D142" s="9"/>
      <c r="E142" s="9"/>
      <c r="F142" s="9"/>
      <c r="G142" s="9"/>
      <c r="H142" s="9"/>
      <c r="I142" s="9"/>
      <c r="J142" s="9" t="s">
        <v>118</v>
      </c>
      <c r="K142" s="9"/>
      <c r="L142" s="9"/>
      <c r="M142" s="9"/>
      <c r="N142" s="9"/>
    </row>
  </sheetData>
  <sheetProtection/>
  <mergeCells count="13">
    <mergeCell ref="B4:E4"/>
    <mergeCell ref="A112:N112"/>
    <mergeCell ref="A124:N124"/>
    <mergeCell ref="B8:N8"/>
    <mergeCell ref="C10:N10"/>
    <mergeCell ref="A23:N23"/>
    <mergeCell ref="A36:N36"/>
    <mergeCell ref="A50:N50"/>
    <mergeCell ref="A63:N63"/>
    <mergeCell ref="A80:N80"/>
    <mergeCell ref="A90:N90"/>
    <mergeCell ref="A101:N101"/>
    <mergeCell ref="B7:N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jes118gling</dc:creator>
  <cp:keywords/>
  <dc:description/>
  <cp:lastModifiedBy>Жилинская Наталья Александровна</cp:lastModifiedBy>
  <cp:lastPrinted>2017-12-27T08:01:52Z</cp:lastPrinted>
  <dcterms:created xsi:type="dcterms:W3CDTF">2015-08-20T09:41:30Z</dcterms:created>
  <dcterms:modified xsi:type="dcterms:W3CDTF">2018-02-20T12:02:26Z</dcterms:modified>
  <cp:category/>
  <cp:version/>
  <cp:contentType/>
  <cp:contentStatus/>
</cp:coreProperties>
</file>